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035" windowHeight="1125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<sst xmlns="http://schemas.openxmlformats.org/spreadsheetml/2006/main" count="52" uniqueCount="49">
  <si>
    <t>Юридический адрес</t>
  </si>
  <si>
    <t>Фактический адрес</t>
  </si>
  <si>
    <t>ОГРН</t>
  </si>
  <si>
    <t>ИНН</t>
  </si>
  <si>
    <t>Дата приема в члены саморегулируемой организации</t>
  </si>
  <si>
    <t>443100, г. Самара, ул. Полевая, 67</t>
  </si>
  <si>
    <t>443100 , г. Самара, ул. Полевая, 67</t>
  </si>
  <si>
    <t>№ п/п</t>
  </si>
  <si>
    <t>№ и дата договора</t>
  </si>
  <si>
    <t>Сроки действия договора  (начало, окончание)</t>
  </si>
  <si>
    <t>Обязательства, признанные исполненными на основании акта приёмки результатов работ на конец отчётного года (в рублях)</t>
  </si>
  <si>
    <t>Расчёт фактическо-го совокупного размера обязательств исполнение которых на 31.12. отчетного года не завершено (в рублях)</t>
  </si>
  <si>
    <t>_</t>
  </si>
  <si>
    <t>Итого</t>
  </si>
  <si>
    <t>Предмет договора (строительство, реконструкция, капитальный ремонт)</t>
  </si>
  <si>
    <t>(наименование организации)</t>
  </si>
  <si>
    <t xml:space="preserve">                                         (Должность руководителя )                                                                    (Подпись)</t>
  </si>
  <si>
    <t xml:space="preserve"> </t>
  </si>
  <si>
    <t xml:space="preserve">          М.П.</t>
  </si>
  <si>
    <t xml:space="preserve">       </t>
  </si>
  <si>
    <t>Капитальный ремонт здания школы</t>
  </si>
  <si>
    <t>Строительство наружного водопровода к ж/дому</t>
  </si>
  <si>
    <t>Выполнение работ по кап. ремонту теплотрассы</t>
  </si>
  <si>
    <t>10.10.2016г.</t>
  </si>
  <si>
    <t xml:space="preserve">         Телефон: </t>
  </si>
  <si>
    <t xml:space="preserve">Исполнитель: </t>
  </si>
  <si>
    <t xml:space="preserve">  (Ф.И.О.)</t>
  </si>
  <si>
    <t xml:space="preserve"> (Должность руководителя)</t>
  </si>
  <si>
    <t>(Должность, Фамилия Имя Отчество)</t>
  </si>
  <si>
    <t xml:space="preserve">(Подпись) </t>
  </si>
  <si>
    <t>Генеральный директор</t>
  </si>
  <si>
    <t>Иванов А.С.</t>
  </si>
  <si>
    <t>инженер ПТО Николаев В.И.</t>
  </si>
  <si>
    <t>3371582</t>
  </si>
  <si>
    <t>Реконструкция здания поликлиники</t>
  </si>
  <si>
    <r>
      <t xml:space="preserve">Уведомление  
о  фактическом совокупном размере обязательств по договорам строительного подряда*,
 заключенным </t>
    </r>
    <r>
      <rPr>
        <b/>
        <u val="single"/>
        <sz val="12"/>
        <color indexed="8"/>
        <rFont val="Calibri"/>
        <family val="2"/>
      </rPr>
      <t>с использованием</t>
    </r>
    <r>
      <rPr>
        <b/>
        <sz val="12"/>
        <color indexed="8"/>
        <rFont val="Calibri"/>
        <family val="2"/>
      </rPr>
      <t xml:space="preserve"> конкурентных способов заключения договоров за 2019г.</t>
    </r>
  </si>
  <si>
    <t>ООО  «Стройлюкс»</t>
  </si>
  <si>
    <t xml:space="preserve">   «27»   января   2020 г.</t>
  </si>
  <si>
    <r>
      <rPr>
        <i/>
        <sz val="11"/>
        <color indexed="8"/>
        <rFont val="Calibri"/>
        <family val="2"/>
      </rPr>
      <t xml:space="preserve">Примечание:
*Договор строительного подряда – договор о строительстве, реконструкции, капитальном ремонте, сносе объектов капитального строительства, заключенный с застройщиком, техническим заказчиком, лицом, ответственным за эксплуатацию здания, сооружения, региональным оператором; договор на осуществление функций технического заказчика, договор на осуществление видов работ по строительству, реконструкции, капитальному ремонту, сносу объектов капитального строительства, которые оказывают влияние на безопасность объектов капитального строительства (перечень видов работ утвержден приказом Минрегиона России от 30.12.2009г. №624)
</t>
    </r>
    <r>
      <rPr>
        <b/>
        <i/>
        <sz val="11"/>
        <color indexed="8"/>
        <rFont val="Calibri"/>
        <family val="2"/>
      </rPr>
      <t>Представляются сведения о фактическом совокупном размере обязательств по договорам строительного подряда, заключенным с использованием конкурентных способов заключения договоров</t>
    </r>
    <r>
      <rPr>
        <i/>
        <sz val="11"/>
        <color indexed="8"/>
        <rFont val="Calibri"/>
        <family val="2"/>
      </rPr>
      <t xml:space="preserve">
Прикладываются копии документов (договоров,  дополнительных соглашений к ним, актов приемки результатов работ), подтверждающих:
- совокупный размер обязательств по договорам, которые были заключены в течение отчетного года;
- совокупный размер обязательств по договорам, которые были прекращены в течение отчетного года;
- совокупный размер обязательств по всем договорам, которые  заключены и исполнение которых 31 декабря отчетного года не завершено.</t>
    </r>
  </si>
  <si>
    <t>344/18 от 21.07.18г.</t>
  </si>
  <si>
    <t>21.07.18г.- 31.12.19г.</t>
  </si>
  <si>
    <t>5462045 от  31.08.19г.</t>
  </si>
  <si>
    <t>31.08.19г- 31.03.2020г.</t>
  </si>
  <si>
    <t>25/19 от 05.09.18г.</t>
  </si>
  <si>
    <t>05.09.19г. – 31.11.19г.</t>
  </si>
  <si>
    <t>15.10.19г. – 10.04.2020г.</t>
  </si>
  <si>
    <t>12С -125 от 15.10.19г.</t>
  </si>
  <si>
    <t>Размер обязательств по договорам, которые были заключены в течение отчетного года (в рублях)</t>
  </si>
  <si>
    <t xml:space="preserve">Размер обязательств по договорам по состоянию на 01.01. отчетного года (в рублях)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</si>
</sst>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8">
    <font>
      <sz val="11"/>
      <color theme="1"/>
      <name val="Calibri"/>
      <family val="2"/>
    </font>
    <font>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8"/>
      <name val="Times New Roman"/>
      <family val="1"/>
    </font>
    <font>
      <sz val="10"/>
      <color indexed="8"/>
      <name val="Calibri"/>
      <family val="2"/>
    </font>
    <font>
      <b/>
      <sz val="12"/>
      <color indexed="8"/>
      <name val="Calibri"/>
      <family val="2"/>
    </font>
    <font>
      <b/>
      <sz val="14"/>
      <color indexed="8"/>
      <name val="Calibri"/>
      <family val="2"/>
    </font>
    <font>
      <b/>
      <u val="single"/>
      <sz val="12"/>
      <color indexed="8"/>
      <name val="Calibri"/>
      <family val="2"/>
    </font>
    <font>
      <b/>
      <i/>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1"/>
      <name val="Calibri"/>
      <family val="2"/>
    </font>
    <font>
      <i/>
      <sz val="11"/>
      <color theme="1"/>
      <name val="Calibri"/>
      <family val="2"/>
    </font>
    <font>
      <b/>
      <sz val="12"/>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rgb="FF000000"/>
      </left>
      <right style="medium">
        <color rgb="FF000000"/>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style="medium"/>
      <bottom style="medium"/>
    </border>
    <border>
      <left style="medium">
        <color rgb="FF000000"/>
      </left>
      <right style="medium">
        <color rgb="FF000000"/>
      </right>
      <top style="medium"/>
      <bottom style="medium"/>
    </border>
    <border>
      <left style="medium"/>
      <right style="medium">
        <color rgb="FF000000"/>
      </right>
      <top style="medium"/>
      <bottom style="medium"/>
    </border>
    <border>
      <left style="medium">
        <color rgb="FF000000"/>
      </left>
      <right style="medium"/>
      <top style="medium"/>
      <bottom style="medium"/>
    </border>
    <border>
      <left/>
      <right/>
      <top/>
      <bottom style="thin"/>
    </border>
    <border>
      <left style="medium">
        <color rgb="FF000000"/>
      </left>
      <right/>
      <top style="medium"/>
      <bottom style="medium"/>
    </border>
    <border>
      <left style="medium">
        <color rgb="FF000000"/>
      </left>
      <right/>
      <top style="medium">
        <color rgb="FF000000"/>
      </top>
      <bottom/>
    </border>
    <border>
      <left/>
      <right style="medium"/>
      <top style="medium"/>
      <bottom style="medium"/>
    </border>
    <border>
      <left style="medium"/>
      <right/>
      <top style="medium"/>
      <bottom/>
    </border>
    <border>
      <left/>
      <right style="medium"/>
      <top style="medium"/>
      <bottom/>
    </border>
    <border>
      <left style="medium"/>
      <right/>
      <top style="medium"/>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6">
    <xf numFmtId="0" fontId="0" fillId="0" borderId="0" xfId="0" applyFont="1" applyAlignment="1">
      <alignment/>
    </xf>
    <xf numFmtId="0" fontId="42" fillId="0" borderId="0" xfId="0" applyFont="1" applyAlignment="1">
      <alignment horizontal="center" vertical="center"/>
    </xf>
    <xf numFmtId="0" fontId="42"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6" xfId="0" applyFont="1" applyBorder="1" applyAlignment="1">
      <alignment horizontal="center" vertical="center" wrapText="1"/>
    </xf>
    <xf numFmtId="1" fontId="0" fillId="0" borderId="0" xfId="0" applyNumberFormat="1" applyAlignment="1">
      <alignment/>
    </xf>
    <xf numFmtId="3" fontId="43" fillId="0" borderId="12" xfId="0" applyNumberFormat="1" applyFont="1" applyBorder="1" applyAlignment="1">
      <alignment horizontal="center" vertical="center" wrapText="1"/>
    </xf>
    <xf numFmtId="0" fontId="0" fillId="0" borderId="0" xfId="0" applyAlignment="1">
      <alignment horizontal="right"/>
    </xf>
    <xf numFmtId="3" fontId="42" fillId="0" borderId="12" xfId="0" applyNumberFormat="1" applyFont="1" applyBorder="1" applyAlignment="1">
      <alignment horizontal="center" vertical="center" wrapText="1"/>
    </xf>
    <xf numFmtId="172" fontId="42" fillId="0" borderId="12"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44" fillId="0" borderId="0" xfId="0" applyFont="1" applyAlignment="1">
      <alignment horizontal="center"/>
    </xf>
    <xf numFmtId="49" fontId="0" fillId="0" borderId="17" xfId="0" applyNumberFormat="1" applyBorder="1" applyAlignment="1">
      <alignment horizontal="left" vertical="center"/>
    </xf>
    <xf numFmtId="0" fontId="45" fillId="0" borderId="0" xfId="0" applyFont="1" applyAlignment="1">
      <alignment horizontal="right"/>
    </xf>
    <xf numFmtId="0" fontId="44" fillId="0" borderId="0" xfId="0" applyFont="1" applyBorder="1" applyAlignment="1">
      <alignment horizontal="center"/>
    </xf>
    <xf numFmtId="1" fontId="42" fillId="0" borderId="18" xfId="0" applyNumberFormat="1" applyFont="1" applyBorder="1" applyAlignment="1">
      <alignment horizontal="center" vertical="center" wrapText="1"/>
    </xf>
    <xf numFmtId="1" fontId="42" fillId="0" borderId="13" xfId="0" applyNumberFormat="1" applyFont="1" applyBorder="1" applyAlignment="1">
      <alignment horizontal="center" vertical="center" wrapText="1"/>
    </xf>
    <xf numFmtId="0" fontId="43" fillId="0" borderId="19" xfId="0" applyFont="1" applyBorder="1" applyAlignment="1">
      <alignment horizontal="center" vertical="center" wrapText="1"/>
    </xf>
    <xf numFmtId="0" fontId="43" fillId="0" borderId="11"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20" xfId="0" applyFont="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44" fillId="0" borderId="0" xfId="0" applyFont="1" applyAlignment="1">
      <alignment horizontal="center" vertical="center"/>
    </xf>
    <xf numFmtId="0" fontId="0" fillId="0" borderId="0" xfId="0" applyAlignment="1">
      <alignment horizontal="center" vertical="center"/>
    </xf>
    <xf numFmtId="0" fontId="0" fillId="0" borderId="17" xfId="0" applyBorder="1" applyAlignment="1">
      <alignment horizontal="center"/>
    </xf>
    <xf numFmtId="0" fontId="46" fillId="0" borderId="0" xfId="0" applyFont="1" applyAlignment="1">
      <alignment horizontal="center" wrapText="1"/>
    </xf>
    <xf numFmtId="0" fontId="46" fillId="0" borderId="0" xfId="0" applyFont="1" applyAlignment="1">
      <alignment horizontal="center"/>
    </xf>
    <xf numFmtId="0" fontId="47" fillId="0" borderId="17" xfId="0" applyFont="1" applyBorder="1" applyAlignment="1">
      <alignment horizontal="center"/>
    </xf>
    <xf numFmtId="0" fontId="44"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vertical="center" wrapText="1"/>
    </xf>
    <xf numFmtId="0" fontId="0" fillId="0" borderId="0" xfId="0" applyFont="1" applyAlignment="1">
      <alignment horizontal="left" vertical="center" wrapText="1"/>
    </xf>
    <xf numFmtId="0" fontId="43" fillId="0" borderId="21" xfId="0" applyFont="1" applyBorder="1" applyAlignment="1">
      <alignment horizontal="center" vertical="center" wrapText="1"/>
    </xf>
    <xf numFmtId="0" fontId="43"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4" fillId="0" borderId="24" xfId="0" applyFont="1" applyBorder="1" applyAlignment="1">
      <alignment horizontal="center"/>
    </xf>
    <xf numFmtId="0" fontId="2"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4</xdr:col>
      <xdr:colOff>0</xdr:colOff>
      <xdr:row>24</xdr:row>
      <xdr:rowOff>0</xdr:rowOff>
    </xdr:to>
    <xdr:sp>
      <xdr:nvSpPr>
        <xdr:cNvPr id="1" name="Прямая соединительная линия 10"/>
        <xdr:cNvSpPr>
          <a:spLocks/>
        </xdr:cNvSpPr>
      </xdr:nvSpPr>
      <xdr:spPr>
        <a:xfrm flipV="1">
          <a:off x="571500" y="7934325"/>
          <a:ext cx="2162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23</xdr:row>
      <xdr:rowOff>180975</xdr:rowOff>
    </xdr:from>
    <xdr:to>
      <xdr:col>4</xdr:col>
      <xdr:colOff>1209675</xdr:colOff>
      <xdr:row>23</xdr:row>
      <xdr:rowOff>180975</xdr:rowOff>
    </xdr:to>
    <xdr:sp>
      <xdr:nvSpPr>
        <xdr:cNvPr id="2" name="Прямая соединительная линия 12"/>
        <xdr:cNvSpPr>
          <a:spLocks/>
        </xdr:cNvSpPr>
      </xdr:nvSpPr>
      <xdr:spPr>
        <a:xfrm>
          <a:off x="2867025" y="792480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161925</xdr:colOff>
      <xdr:row>23</xdr:row>
      <xdr:rowOff>180975</xdr:rowOff>
    </xdr:from>
    <xdr:to>
      <xdr:col>5</xdr:col>
      <xdr:colOff>1209675</xdr:colOff>
      <xdr:row>23</xdr:row>
      <xdr:rowOff>180975</xdr:rowOff>
    </xdr:to>
    <xdr:sp>
      <xdr:nvSpPr>
        <xdr:cNvPr id="3" name="Прямая соединительная линия 14"/>
        <xdr:cNvSpPr>
          <a:spLocks/>
        </xdr:cNvSpPr>
      </xdr:nvSpPr>
      <xdr:spPr>
        <a:xfrm flipV="1">
          <a:off x="4200525" y="79248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847725</xdr:colOff>
      <xdr:row>21</xdr:row>
      <xdr:rowOff>180975</xdr:rowOff>
    </xdr:from>
    <xdr:to>
      <xdr:col>7</xdr:col>
      <xdr:colOff>1076325</xdr:colOff>
      <xdr:row>21</xdr:row>
      <xdr:rowOff>180975</xdr:rowOff>
    </xdr:to>
    <xdr:sp>
      <xdr:nvSpPr>
        <xdr:cNvPr id="4" name="Прямая соединительная линия 4"/>
        <xdr:cNvSpPr>
          <a:spLocks/>
        </xdr:cNvSpPr>
      </xdr:nvSpPr>
      <xdr:spPr>
        <a:xfrm flipV="1">
          <a:off x="7496175" y="7543800"/>
          <a:ext cx="228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1171575</xdr:colOff>
      <xdr:row>21</xdr:row>
      <xdr:rowOff>180975</xdr:rowOff>
    </xdr:from>
    <xdr:to>
      <xdr:col>8</xdr:col>
      <xdr:colOff>228600</xdr:colOff>
      <xdr:row>21</xdr:row>
      <xdr:rowOff>180975</xdr:rowOff>
    </xdr:to>
    <xdr:sp>
      <xdr:nvSpPr>
        <xdr:cNvPr id="5" name="Прямая соединительная линия 6"/>
        <xdr:cNvSpPr>
          <a:spLocks/>
        </xdr:cNvSpPr>
      </xdr:nvSpPr>
      <xdr:spPr>
        <a:xfrm flipV="1">
          <a:off x="7820025" y="754380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419100</xdr:colOff>
      <xdr:row>22</xdr:row>
      <xdr:rowOff>0</xdr:rowOff>
    </xdr:from>
    <xdr:to>
      <xdr:col>8</xdr:col>
      <xdr:colOff>552450</xdr:colOff>
      <xdr:row>22</xdr:row>
      <xdr:rowOff>0</xdr:rowOff>
    </xdr:to>
    <xdr:sp>
      <xdr:nvSpPr>
        <xdr:cNvPr id="6" name="Прямая соединительная линия 8"/>
        <xdr:cNvSpPr>
          <a:spLocks/>
        </xdr:cNvSpPr>
      </xdr:nvSpPr>
      <xdr:spPr>
        <a:xfrm flipV="1">
          <a:off x="8372475" y="7553325"/>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32"/>
  <sheetViews>
    <sheetView tabSelected="1" view="pageLayout" workbookViewId="0" topLeftCell="A1">
      <selection activeCell="F13" sqref="F13"/>
    </sheetView>
  </sheetViews>
  <sheetFormatPr defaultColWidth="9.140625" defaultRowHeight="15"/>
  <cols>
    <col min="1" max="1" width="2.28125" style="0" customWidth="1"/>
    <col min="2" max="2" width="6.28125" style="0" customWidth="1"/>
    <col min="3" max="3" width="12.8515625" style="0" customWidth="1"/>
    <col min="4" max="9" width="19.57421875" style="0" customWidth="1"/>
    <col min="10" max="10" width="8.28125" style="0" customWidth="1"/>
  </cols>
  <sheetData>
    <row r="1" ht="1.5" customHeight="1"/>
    <row r="2" spans="2:9" ht="15">
      <c r="B2" s="34" t="s">
        <v>35</v>
      </c>
      <c r="C2" s="35"/>
      <c r="D2" s="35"/>
      <c r="E2" s="35"/>
      <c r="F2" s="35"/>
      <c r="G2" s="35"/>
      <c r="H2" s="35"/>
      <c r="I2" s="35"/>
    </row>
    <row r="3" spans="2:9" ht="29.25" customHeight="1">
      <c r="B3" s="35"/>
      <c r="C3" s="35"/>
      <c r="D3" s="35"/>
      <c r="E3" s="35"/>
      <c r="F3" s="35"/>
      <c r="G3" s="35"/>
      <c r="H3" s="35"/>
      <c r="I3" s="35"/>
    </row>
    <row r="4" ht="7.5" customHeight="1">
      <c r="I4" s="1"/>
    </row>
    <row r="5" spans="4:9" ht="18.75">
      <c r="D5" s="36" t="s">
        <v>36</v>
      </c>
      <c r="E5" s="36"/>
      <c r="F5" s="36"/>
      <c r="G5" s="36"/>
      <c r="H5" s="36"/>
      <c r="I5" s="1"/>
    </row>
    <row r="6" spans="5:9" ht="15">
      <c r="E6" s="37" t="s">
        <v>15</v>
      </c>
      <c r="F6" s="38"/>
      <c r="G6" s="38"/>
      <c r="I6" s="1"/>
    </row>
    <row r="7" ht="8.25" customHeight="1" thickBot="1"/>
    <row r="8" spans="2:9" ht="33" customHeight="1" thickBot="1">
      <c r="B8" s="41" t="s">
        <v>0</v>
      </c>
      <c r="C8" s="42"/>
      <c r="D8" s="3" t="s">
        <v>1</v>
      </c>
      <c r="E8" s="25" t="s">
        <v>2</v>
      </c>
      <c r="F8" s="26"/>
      <c r="G8" s="3" t="s">
        <v>3</v>
      </c>
      <c r="H8" s="25" t="s">
        <v>4</v>
      </c>
      <c r="I8" s="26"/>
    </row>
    <row r="9" spans="2:9" ht="30.75" customHeight="1" thickBot="1">
      <c r="B9" s="43" t="s">
        <v>5</v>
      </c>
      <c r="C9" s="28"/>
      <c r="D9" s="7" t="s">
        <v>6</v>
      </c>
      <c r="E9" s="23">
        <v>5620345665421</v>
      </c>
      <c r="F9" s="24"/>
      <c r="G9" s="8">
        <v>6316254628</v>
      </c>
      <c r="H9" s="27" t="s">
        <v>23</v>
      </c>
      <c r="I9" s="28"/>
    </row>
    <row r="10" ht="10.5" customHeight="1" thickBot="1"/>
    <row r="11" spans="2:9" ht="129" customHeight="1" thickBot="1">
      <c r="B11" s="9" t="s">
        <v>7</v>
      </c>
      <c r="C11" s="10" t="s">
        <v>8</v>
      </c>
      <c r="D11" s="10" t="s">
        <v>14</v>
      </c>
      <c r="E11" s="10" t="s">
        <v>9</v>
      </c>
      <c r="F11" s="10" t="s">
        <v>48</v>
      </c>
      <c r="G11" s="10" t="s">
        <v>47</v>
      </c>
      <c r="H11" s="10" t="s">
        <v>10</v>
      </c>
      <c r="I11" s="11" t="s">
        <v>11</v>
      </c>
    </row>
    <row r="12" spans="2:9" ht="15.75" thickBot="1">
      <c r="B12" s="5">
        <v>1</v>
      </c>
      <c r="C12" s="4">
        <v>2</v>
      </c>
      <c r="D12" s="4">
        <v>3</v>
      </c>
      <c r="E12" s="4">
        <v>4</v>
      </c>
      <c r="F12" s="4">
        <v>5</v>
      </c>
      <c r="G12" s="4">
        <v>6</v>
      </c>
      <c r="H12" s="4">
        <v>7</v>
      </c>
      <c r="I12" s="4">
        <v>8</v>
      </c>
    </row>
    <row r="13" spans="2:9" ht="30.75" thickBot="1">
      <c r="B13" s="5">
        <v>1</v>
      </c>
      <c r="C13" s="4" t="s">
        <v>39</v>
      </c>
      <c r="D13" s="4" t="s">
        <v>20</v>
      </c>
      <c r="E13" s="4" t="s">
        <v>40</v>
      </c>
      <c r="F13" s="13">
        <v>7520000</v>
      </c>
      <c r="G13" s="4" t="s">
        <v>12</v>
      </c>
      <c r="H13" s="13">
        <v>7520000</v>
      </c>
      <c r="I13" s="13"/>
    </row>
    <row r="14" spans="2:9" ht="60.75" thickBot="1">
      <c r="B14" s="5">
        <v>2</v>
      </c>
      <c r="C14" s="4" t="s">
        <v>41</v>
      </c>
      <c r="D14" s="4" t="s">
        <v>21</v>
      </c>
      <c r="E14" s="4" t="s">
        <v>42</v>
      </c>
      <c r="F14" s="4" t="s">
        <v>12</v>
      </c>
      <c r="G14" s="13">
        <v>25320125</v>
      </c>
      <c r="H14" s="13">
        <v>15000000</v>
      </c>
      <c r="I14" s="13">
        <v>10320125</v>
      </c>
    </row>
    <row r="15" spans="2:9" ht="45.75" thickBot="1">
      <c r="B15" s="5">
        <v>3</v>
      </c>
      <c r="C15" s="4" t="s">
        <v>43</v>
      </c>
      <c r="D15" s="4" t="s">
        <v>22</v>
      </c>
      <c r="E15" s="4" t="s">
        <v>44</v>
      </c>
      <c r="F15" s="4" t="s">
        <v>12</v>
      </c>
      <c r="G15" s="13">
        <v>5470300</v>
      </c>
      <c r="H15" s="13">
        <v>5470300</v>
      </c>
      <c r="I15" s="13"/>
    </row>
    <row r="16" spans="2:9" ht="30.75" thickBot="1">
      <c r="B16" s="5">
        <v>4</v>
      </c>
      <c r="C16" s="4" t="s">
        <v>46</v>
      </c>
      <c r="D16" s="4" t="s">
        <v>34</v>
      </c>
      <c r="E16" s="4" t="s">
        <v>45</v>
      </c>
      <c r="F16" s="4" t="s">
        <v>12</v>
      </c>
      <c r="G16" s="13">
        <v>98250140</v>
      </c>
      <c r="H16" s="13">
        <v>27300520</v>
      </c>
      <c r="I16" s="13">
        <v>70949620</v>
      </c>
    </row>
    <row r="17" spans="2:9" ht="15.75" thickBot="1">
      <c r="B17" s="2"/>
      <c r="C17" s="6"/>
      <c r="D17" s="6" t="s">
        <v>13</v>
      </c>
      <c r="E17" s="4"/>
      <c r="F17" s="4"/>
      <c r="G17" s="15">
        <f>SUM(G13:G16)</f>
        <v>129040565</v>
      </c>
      <c r="H17" s="16">
        <f>SUM(H13:H16)</f>
        <v>55290820</v>
      </c>
      <c r="I17" s="15">
        <f>SUM(I13:I16)</f>
        <v>81269745</v>
      </c>
    </row>
    <row r="18" ht="15">
      <c r="G18" s="12"/>
    </row>
    <row r="19" spans="2:9" ht="36.75" customHeight="1">
      <c r="B19" s="40" t="str">
        <f>"Фактический совокупный размер обязательств по договорам  строительного подряда, заключенным с использованием конкурентных способов заключения договоров, за отчетный период составил: "&amp;I17&amp;" рублей "</f>
        <v>Фактический совокупный размер обязательств по договорам  строительного подряда, заключенным с использованием конкурентных способов заключения договоров, за отчетный период составил: 81269745 рублей </v>
      </c>
      <c r="C19" s="40"/>
      <c r="D19" s="40"/>
      <c r="E19" s="40"/>
      <c r="F19" s="40"/>
      <c r="G19" s="40"/>
      <c r="H19" s="40"/>
      <c r="I19" s="40"/>
    </row>
    <row r="22" spans="2:9" ht="15">
      <c r="B22" t="s">
        <v>19</v>
      </c>
      <c r="C22" s="14"/>
      <c r="H22" s="29" t="s">
        <v>37</v>
      </c>
      <c r="I22" s="29"/>
    </row>
    <row r="23" spans="3:9" ht="15">
      <c r="C23" s="14"/>
      <c r="H23" s="17"/>
      <c r="I23" s="17"/>
    </row>
    <row r="24" spans="3:9" ht="15">
      <c r="C24" s="29" t="s">
        <v>30</v>
      </c>
      <c r="D24" s="29"/>
      <c r="E24" s="18"/>
      <c r="F24" s="18" t="s">
        <v>31</v>
      </c>
      <c r="H24" s="17"/>
      <c r="I24" s="17"/>
    </row>
    <row r="25" spans="2:6" ht="15">
      <c r="B25" t="s">
        <v>16</v>
      </c>
      <c r="C25" s="31" t="s">
        <v>27</v>
      </c>
      <c r="D25" s="32"/>
      <c r="E25" s="19" t="s">
        <v>29</v>
      </c>
      <c r="F25" s="19" t="s">
        <v>26</v>
      </c>
    </row>
    <row r="26" spans="2:4" ht="15">
      <c r="B26" t="s">
        <v>17</v>
      </c>
      <c r="D26" s="21" t="s">
        <v>18</v>
      </c>
    </row>
    <row r="29" spans="2:8" ht="15">
      <c r="B29" s="30" t="s">
        <v>25</v>
      </c>
      <c r="C29" s="30"/>
      <c r="D29" s="33" t="s">
        <v>32</v>
      </c>
      <c r="E29" s="33"/>
      <c r="F29" s="33"/>
      <c r="G29" s="14" t="s">
        <v>24</v>
      </c>
      <c r="H29" s="20" t="s">
        <v>33</v>
      </c>
    </row>
    <row r="30" spans="4:6" ht="15">
      <c r="D30" s="44" t="s">
        <v>28</v>
      </c>
      <c r="E30" s="44"/>
      <c r="F30" s="44"/>
    </row>
    <row r="31" spans="4:6" ht="15">
      <c r="D31" s="22"/>
      <c r="E31" s="22"/>
      <c r="F31" s="22"/>
    </row>
    <row r="32" spans="2:9" ht="212.25" customHeight="1">
      <c r="B32" s="45" t="s">
        <v>38</v>
      </c>
      <c r="C32" s="39"/>
      <c r="D32" s="39"/>
      <c r="E32" s="39"/>
      <c r="F32" s="39"/>
      <c r="G32" s="39"/>
      <c r="H32" s="39"/>
      <c r="I32" s="39"/>
    </row>
  </sheetData>
  <sheetProtection/>
  <mergeCells count="17">
    <mergeCell ref="B2:I3"/>
    <mergeCell ref="D5:H5"/>
    <mergeCell ref="E6:G6"/>
    <mergeCell ref="H22:I22"/>
    <mergeCell ref="B32:I32"/>
    <mergeCell ref="B19:I19"/>
    <mergeCell ref="B8:C8"/>
    <mergeCell ref="B9:C9"/>
    <mergeCell ref="E8:F8"/>
    <mergeCell ref="D30:F30"/>
    <mergeCell ref="E9:F9"/>
    <mergeCell ref="H8:I8"/>
    <mergeCell ref="H9:I9"/>
    <mergeCell ref="C24:D24"/>
    <mergeCell ref="B29:C29"/>
    <mergeCell ref="C25:D25"/>
    <mergeCell ref="D29:F29"/>
  </mergeCells>
  <printOptions/>
  <pageMargins left="0.31496062992125984" right="0.31496062992125984"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СРО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 А. Ефремов</dc:creator>
  <cp:keywords/>
  <dc:description/>
  <cp:lastModifiedBy>СРО СОЮЗ "ГАПП"</cp:lastModifiedBy>
  <dcterms:created xsi:type="dcterms:W3CDTF">2017-10-20T08:15:38Z</dcterms:created>
  <dcterms:modified xsi:type="dcterms:W3CDTF">2019-12-12T07:44:47Z</dcterms:modified>
  <cp:category/>
  <cp:version/>
  <cp:contentType/>
  <cp:contentStatus/>
</cp:coreProperties>
</file>